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wner statement" sheetId="1" state="visible" r:id="rId1"/>
    <sheet xmlns:r="http://schemas.openxmlformats.org/officeDocument/2006/relationships" name="Gross-up" sheetId="2" state="visible" r:id="rId2"/>
    <sheet xmlns:r="http://schemas.openxmlformats.org/officeDocument/2006/relationships" name="Schedule E" sheetId="3" state="visible" r:id="rId3"/>
    <sheet xmlns:r="http://schemas.openxmlformats.org/officeDocument/2006/relationships" name="Common traps" sheetId="4" state="visible" r:id="rId4"/>
  </sheets>
  <definedNames/>
  <calcPr calcId="124519" fullCalcOnLoad="1"/>
</workbook>
</file>

<file path=xl/styles.xml><?xml version="1.0" encoding="utf-8"?>
<styleSheet xmlns="http://schemas.openxmlformats.org/spreadsheetml/2006/main">
  <numFmts count="2">
    <numFmt numFmtId="164" formatCode="yyyy-mm"/>
    <numFmt numFmtId="165" formatCode="#,##0.00;(#,##0.00)"/>
  </numFmts>
  <fonts count="8">
    <font>
      <name val="Calibri"/>
      <family val="2"/>
      <color theme="1"/>
      <sz val="11"/>
      <scheme val="minor"/>
    </font>
    <font>
      <b val="1"/>
      <color rgb="0018181B"/>
      <sz val="14"/>
    </font>
    <font>
      <i val="1"/>
      <color rgb="0071717A"/>
      <sz val="9"/>
    </font>
    <font>
      <b val="1"/>
      <color rgb="0018181B"/>
    </font>
    <font>
      <b val="1"/>
      <color rgb="00FFFFFF"/>
    </font>
    <font>
      <color rgb="0018181B"/>
    </font>
    <font>
      <color rgb="0071717A"/>
      <sz val="9"/>
    </font>
    <font>
      <b val="1"/>
    </font>
  </fonts>
  <fills count="4">
    <fill>
      <patternFill/>
    </fill>
    <fill>
      <patternFill patternType="gray125"/>
    </fill>
    <fill>
      <patternFill patternType="solid">
        <fgColor rgb="0018181B"/>
      </patternFill>
    </fill>
    <fill>
      <patternFill patternType="solid">
        <fgColor rgb="00F4F4F5"/>
      </patternFill>
    </fill>
  </fills>
  <borders count="5">
    <border>
      <left/>
      <right/>
      <top/>
      <bottom/>
      <diagonal/>
    </border>
    <border>
      <bottom style="thin">
        <color rgb="00D4D4D8"/>
      </bottom>
    </border>
    <border>
      <left style="thin">
        <color rgb="00D4D4D8"/>
      </left>
      <right style="thin">
        <color rgb="00D4D4D8"/>
      </right>
      <top style="thin">
        <color rgb="00D4D4D8"/>
      </top>
      <bottom style="thin">
        <color rgb="00D4D4D8"/>
      </bottom>
    </border>
    <border>
      <top style="medium">
        <color rgb="0018181B"/>
      </top>
    </border>
    <border>
      <bottom style="medium">
        <color rgb="0018181B"/>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1" pivotButton="0" quotePrefix="0" xfId="0"/>
    <xf numFmtId="164" fontId="0" fillId="0" borderId="1" pivotButton="0" quotePrefix="0" xfId="0"/>
    <xf numFmtId="0" fontId="4" fillId="2" borderId="0" pivotButton="0" quotePrefix="0" xfId="0"/>
    <xf numFmtId="0" fontId="0" fillId="2" borderId="0" pivotButton="0" quotePrefix="0" xfId="0"/>
    <xf numFmtId="0" fontId="5" fillId="0" borderId="0" pivotButton="0" quotePrefix="0" xfId="0"/>
    <xf numFmtId="165" fontId="0" fillId="0" borderId="2" applyAlignment="1" pivotButton="0" quotePrefix="0" xfId="0">
      <alignment horizontal="right"/>
    </xf>
    <xf numFmtId="0" fontId="6" fillId="0" borderId="0" pivotButton="0" quotePrefix="0" xfId="0"/>
    <xf numFmtId="165" fontId="7" fillId="3" borderId="3" applyAlignment="1" pivotButton="0" quotePrefix="0" xfId="0">
      <alignment horizontal="right"/>
    </xf>
    <xf numFmtId="0" fontId="7" fillId="0" borderId="0" applyAlignment="1" pivotButton="0" quotePrefix="0" xfId="0">
      <alignment horizontal="right"/>
    </xf>
    <xf numFmtId="165" fontId="0" fillId="3" borderId="2" applyAlignment="1" pivotButton="0" quotePrefix="0" xfId="0">
      <alignment horizontal="right"/>
    </xf>
    <xf numFmtId="10" fontId="0" fillId="0" borderId="2" applyAlignment="1" pivotButton="0" quotePrefix="0" xfId="0">
      <alignment horizontal="right"/>
    </xf>
    <xf numFmtId="0" fontId="3" fillId="0" borderId="4" applyAlignment="1" pivotButton="0" quotePrefix="0" xfId="0">
      <alignment vertical="bottom" wrapText="1"/>
    </xf>
    <xf numFmtId="0" fontId="0" fillId="0" borderId="2" pivotButton="0" quotePrefix="0" xfId="0"/>
    <xf numFmtId="0" fontId="7" fillId="0" borderId="0" pivotButton="0" quotePrefix="0" xfId="0"/>
    <xf numFmtId="165" fontId="7" fillId="0" borderId="3" applyAlignment="1" pivotButton="0" quotePrefix="0" xfId="0">
      <alignment horizontal="right"/>
    </xf>
    <xf numFmtId="0" fontId="3" fillId="0" borderId="4" pivotButton="0" quotePrefix="0" xfId="0"/>
    <xf numFmtId="0" fontId="0" fillId="0" borderId="2"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52" customWidth="1" min="1" max="1"/>
    <col width="18" customWidth="1" min="2" max="2"/>
    <col width="62" customWidth="1" min="3" max="3"/>
  </cols>
  <sheetData>
    <row r="1">
      <c r="A1" s="1" t="inlineStr">
        <is>
          <t>Property management owner statement: one month</t>
        </is>
      </c>
    </row>
    <row r="2" ht="30" customHeight="1">
      <c r="A2" s="2" t="inlineStr">
        <is>
          <t>Free template from Oberlin24  ·  oberlin24.com/tools/property-management-owner-statement-template  ·  Copy the figures from your manager's statement into the white cells. Shaded cells calculate. Educational, not tax or accounting advice.</t>
        </is>
      </c>
    </row>
    <row r="3">
      <c r="A3" s="3" t="inlineStr">
        <is>
          <t>Property manager:</t>
        </is>
      </c>
      <c r="B3" s="4" t="n"/>
    </row>
    <row r="4">
      <c r="A4" s="3" t="inlineStr">
        <is>
          <t>Property:</t>
        </is>
      </c>
      <c r="B4" s="4" t="n"/>
    </row>
    <row r="5">
      <c r="A5" s="3" t="inlineStr">
        <is>
          <t>Statement month:</t>
        </is>
      </c>
      <c r="B5" s="5" t="n"/>
    </row>
    <row r="7">
      <c r="A7" s="6" t="inlineStr">
        <is>
          <t>BEGINNING</t>
        </is>
      </c>
      <c r="B7" s="7" t="n"/>
      <c r="C7" s="7" t="n"/>
    </row>
    <row r="8">
      <c r="A8" s="8" t="inlineStr">
        <is>
          <t>Beginning balance held by the manager</t>
        </is>
      </c>
      <c r="B8" s="9" t="n"/>
      <c r="C8" s="10" t="inlineStr">
        <is>
          <t>Last month's ending balance. Usually the reserve</t>
        </is>
      </c>
    </row>
    <row r="10">
      <c r="A10" s="6" t="inlineStr">
        <is>
          <t>INCOME COLLECTED</t>
        </is>
      </c>
      <c r="B10" s="7" t="n"/>
      <c r="C10" s="7" t="n"/>
    </row>
    <row r="11">
      <c r="A11" s="8" t="inlineStr">
        <is>
          <t>Rent collected, unit 1</t>
        </is>
      </c>
      <c r="B11" s="9" t="n"/>
      <c r="C11" s="10" t="inlineStr">
        <is>
          <t>Rent actually collected this month, not rent due</t>
        </is>
      </c>
    </row>
    <row r="12">
      <c r="A12" s="8" t="inlineStr">
        <is>
          <t>Rent collected, unit 2</t>
        </is>
      </c>
      <c r="B12" s="9" t="n"/>
      <c r="C12" s="10" t="inlineStr">
        <is>
          <t>Rent actually collected this month, not rent due</t>
        </is>
      </c>
    </row>
    <row r="13">
      <c r="A13" s="8" t="inlineStr">
        <is>
          <t>Rent collected, unit 3</t>
        </is>
      </c>
      <c r="B13" s="9" t="n"/>
      <c r="C13" s="10" t="inlineStr">
        <is>
          <t>Rent actually collected this month, not rent due</t>
        </is>
      </c>
    </row>
    <row r="14">
      <c r="A14" s="8" t="inlineStr">
        <is>
          <t>Rent collected, unit 4</t>
        </is>
      </c>
      <c r="B14" s="9" t="n"/>
      <c r="C14" s="10" t="inlineStr">
        <is>
          <t>Rent actually collected this month, not rent due</t>
        </is>
      </c>
    </row>
    <row r="15">
      <c r="A15" s="8" t="inlineStr">
        <is>
          <t>Late fees and other tenant charges</t>
        </is>
      </c>
      <c r="B15" s="9" t="n"/>
      <c r="C15" s="10" t="inlineStr">
        <is>
          <t>Only what the manager passed to you. Rent for tax purposes</t>
        </is>
      </c>
    </row>
    <row r="16">
      <c r="A16" s="8" t="inlineStr">
        <is>
          <t>Other income (laundry, pet rent, parking)</t>
        </is>
      </c>
      <c r="B16" s="9" t="n"/>
      <c r="C16" s="10" t="inlineStr">
        <is>
          <t>Also line 3 on Schedule E</t>
        </is>
      </c>
    </row>
    <row r="17">
      <c r="A17" s="3" t="inlineStr">
        <is>
          <t>Total income collected</t>
        </is>
      </c>
      <c r="B17" s="11">
        <f>SUM(B11:B16)</f>
        <v/>
      </c>
      <c r="C17" s="10" t="inlineStr">
        <is>
          <t>Gross, before anything comes out</t>
        </is>
      </c>
    </row>
    <row r="19">
      <c r="A19" s="6" t="inlineStr">
        <is>
          <t>EXPENSES PAID BY THE MANAGER</t>
        </is>
      </c>
      <c r="B19" s="7" t="n"/>
      <c r="C19" s="7" t="n"/>
    </row>
    <row r="20">
      <c r="A20" s="8" t="inlineStr">
        <is>
          <t>Management fee</t>
        </is>
      </c>
      <c r="B20" s="9" t="n"/>
      <c r="C20" s="10" t="inlineStr">
        <is>
          <t>Line 11 on Schedule E</t>
        </is>
      </c>
    </row>
    <row r="21">
      <c r="A21" s="8" t="inlineStr">
        <is>
          <t>Leasing or tenant placement fee</t>
        </is>
      </c>
      <c r="B21" s="9" t="n"/>
      <c r="C21" s="10" t="inlineStr">
        <is>
          <t>Line 8, Commissions</t>
        </is>
      </c>
    </row>
    <row r="22">
      <c r="A22" s="8" t="inlineStr">
        <is>
          <t>Repairs</t>
        </is>
      </c>
      <c r="B22" s="9" t="n"/>
      <c r="C22" s="10" t="inlineStr">
        <is>
          <t>Line 14</t>
        </is>
      </c>
    </row>
    <row r="23">
      <c r="A23" s="8" t="inlineStr">
        <is>
          <t>Cleaning, landscaping, upkeep</t>
        </is>
      </c>
      <c r="B23" s="9" t="n"/>
      <c r="C23" s="10" t="inlineStr">
        <is>
          <t>Line 7, Cleaning and maintenance</t>
        </is>
      </c>
    </row>
    <row r="24">
      <c r="A24" s="8" t="inlineStr">
        <is>
          <t>Utilities</t>
        </is>
      </c>
      <c r="B24" s="9" t="n"/>
      <c r="C24" s="10" t="inlineStr">
        <is>
          <t>Line 17</t>
        </is>
      </c>
    </row>
    <row r="25">
      <c r="A25" s="8" t="inlineStr">
        <is>
          <t>Other charges</t>
        </is>
      </c>
      <c r="B25" s="9" t="n"/>
      <c r="C25" s="10" t="inlineStr">
        <is>
          <t>Line 19, or the line that fits</t>
        </is>
      </c>
    </row>
    <row r="26">
      <c r="A26" s="3" t="inlineStr">
        <is>
          <t>Total expenses</t>
        </is>
      </c>
      <c r="B26" s="11">
        <f>SUM(B20:B25)</f>
        <v/>
      </c>
      <c r="C26" s="10" t="inlineStr">
        <is>
          <t>Each one is its own deduction</t>
        </is>
      </c>
    </row>
    <row r="28">
      <c r="A28" s="6" t="inlineStr">
        <is>
          <t>OWNER DISTRIBUTION</t>
        </is>
      </c>
      <c r="B28" s="7" t="n"/>
      <c r="C28" s="7" t="n"/>
    </row>
    <row r="29">
      <c r="A29" s="8" t="inlineStr">
        <is>
          <t>Owner distribution (the deposit to your bank)</t>
        </is>
      </c>
      <c r="B29" s="9" t="n"/>
      <c r="C29" s="10" t="inlineStr">
        <is>
          <t>The net amount that reaches your bank account</t>
        </is>
      </c>
    </row>
    <row r="31">
      <c r="A31" s="6" t="inlineStr">
        <is>
          <t>ENDING BALANCE AND RESERVE</t>
        </is>
      </c>
      <c r="B31" s="7" t="n"/>
      <c r="C31" s="7" t="n"/>
    </row>
    <row r="32">
      <c r="A32" s="3" t="inlineStr">
        <is>
          <t>Ending balance held by the manager</t>
        </is>
      </c>
      <c r="B32" s="11">
        <f>B8+B17-B26-B29</f>
        <v/>
      </c>
      <c r="C32" s="10" t="inlineStr">
        <is>
          <t>Beginning + income - expenses - distribution. Still your money</t>
        </is>
      </c>
    </row>
    <row r="33">
      <c r="A33" s="8" t="inlineStr">
        <is>
          <t>Ending balance printed on the statement</t>
        </is>
      </c>
      <c r="B33" s="9" t="n"/>
      <c r="C33" s="10" t="inlineStr">
        <is>
          <t>Type the manager's figure</t>
        </is>
      </c>
    </row>
    <row r="34">
      <c r="A34" s="3" t="inlineStr">
        <is>
          <t>Difference (calculated minus printed)</t>
        </is>
      </c>
      <c r="B34" s="11">
        <f>B32-B33</f>
        <v/>
      </c>
      <c r="C34" s="10" t="inlineStr">
        <is>
          <t>Must be 0.00. Anything else is a line not copied yet</t>
        </is>
      </c>
    </row>
    <row r="35">
      <c r="A35" s="3" t="inlineStr">
        <is>
          <t>Status</t>
        </is>
      </c>
      <c r="B35" s="12">
        <f>IF(ROUND(B34,2)=0,"Ties","Does not tie")</f>
        <v/>
      </c>
    </row>
    <row r="36">
      <c r="A36" s="8" t="inlineStr">
        <is>
          <t>Reserve change this month (ending minus beginning)</t>
        </is>
      </c>
      <c r="B36" s="13">
        <f>B32-B8</f>
        <v/>
      </c>
      <c r="C36" s="10" t="inlineStr">
        <is>
          <t>Balance sheet only. Never an expense, never income</t>
        </is>
      </c>
    </row>
    <row r="38">
      <c r="A38" s="6" t="inlineStr">
        <is>
          <t>FEE CHECK</t>
        </is>
      </c>
      <c r="B38" s="7" t="n"/>
      <c r="C38" s="7" t="n"/>
    </row>
    <row r="39">
      <c r="A39" s="8" t="inlineStr">
        <is>
          <t>Management fee rate in your agreement</t>
        </is>
      </c>
      <c r="B39" s="14" t="n"/>
      <c r="C39" s="10" t="inlineStr">
        <is>
          <t>For example 8% of rent collected</t>
        </is>
      </c>
    </row>
    <row r="40">
      <c r="A40" s="8" t="inlineStr">
        <is>
          <t>Rent collected (the fee base)</t>
        </is>
      </c>
      <c r="B40" s="13">
        <f>SUM(B11:B14)</f>
        <v/>
      </c>
      <c r="C40" s="10" t="inlineStr">
        <is>
          <t>Rent only. Late fees are often excluded, check your agreement</t>
        </is>
      </c>
    </row>
    <row r="41">
      <c r="A41" s="8" t="inlineStr">
        <is>
          <t>Fee the agreement allows</t>
        </is>
      </c>
      <c r="B41" s="13">
        <f>ROUND(B39*B40,2)</f>
        <v/>
      </c>
      <c r="C41" s="10" t="inlineStr">
        <is>
          <t>Rate times rent collected</t>
        </is>
      </c>
    </row>
    <row r="42">
      <c r="A42" s="3" t="inlineStr">
        <is>
          <t>Fee charged minus fee allowed</t>
        </is>
      </c>
      <c r="B42" s="11">
        <f>B20-B41</f>
        <v/>
      </c>
      <c r="C42" s="10" t="inlineStr">
        <is>
          <t>Above 0 usually means the fee was taken on rent due, not rent collected</t>
        </is>
      </c>
    </row>
    <row r="44">
      <c r="A44" s="6" t="inlineStr">
        <is>
          <t>MEMO: NOT INCOME, NOT EXPENSE</t>
        </is>
      </c>
      <c r="B44" s="7" t="n"/>
      <c r="C44" s="7" t="n"/>
    </row>
    <row r="45">
      <c r="A45" s="8" t="inlineStr">
        <is>
          <t>Security deposits held in the manager's trust account</t>
        </is>
      </c>
      <c r="B45" s="9" t="n"/>
      <c r="C45" s="10" t="inlineStr">
        <is>
          <t>Owed back to tenants. A liability, kept off Schedule E</t>
        </is>
      </c>
    </row>
  </sheetData>
  <mergeCells count="2">
    <mergeCell ref="A1:C1"/>
    <mergeCell ref="A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7"/>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s>
  <sheetData>
    <row r="1">
      <c r="A1" s="1" t="inlineStr">
        <is>
          <t>Gross-up: twelve net deposits back to gross rent and expenses</t>
        </is>
      </c>
    </row>
    <row r="2" ht="30" customHeight="1">
      <c r="A2" s="2" t="inlineStr">
        <is>
          <t>One row per monthly statement. Type the deposit that hit your bank and the lines from the statement. The check column must read 0.00: the gross-up has to equal the deposit, or a line is missing.</t>
        </is>
      </c>
    </row>
    <row r="4" ht="44" customHeight="1">
      <c r="A4" s="15" t="inlineStr">
        <is>
          <t>Month</t>
        </is>
      </c>
      <c r="B4" s="15" t="inlineStr">
        <is>
          <t>Net deposit to your bank</t>
        </is>
      </c>
      <c r="C4" s="15" t="inlineStr">
        <is>
          <t>Gross rent collected</t>
        </is>
      </c>
      <c r="D4" s="15" t="inlineStr">
        <is>
          <t>Late fees and other income</t>
        </is>
      </c>
      <c r="E4" s="15" t="inlineStr">
        <is>
          <t>Management fees</t>
        </is>
      </c>
      <c r="F4" s="15" t="inlineStr">
        <is>
          <t>Leasing or tenant placement fees</t>
        </is>
      </c>
      <c r="G4" s="15" t="inlineStr">
        <is>
          <t>Repairs</t>
        </is>
      </c>
      <c r="H4" s="15" t="inlineStr">
        <is>
          <t>Cleaning, landscaping, upkeep</t>
        </is>
      </c>
      <c r="I4" s="15" t="inlineStr">
        <is>
          <t>Utilities paid by the manager</t>
        </is>
      </c>
      <c r="J4" s="15" t="inlineStr">
        <is>
          <t>Other expenses</t>
        </is>
      </c>
      <c r="K4" s="15" t="inlineStr">
        <is>
          <t>Reserve change (+ if the manager held more)</t>
        </is>
      </c>
      <c r="L4" s="15" t="inlineStr">
        <is>
          <t>Gross-up result</t>
        </is>
      </c>
      <c r="M4" s="15" t="inlineStr">
        <is>
          <t>Check (result minus deposit)</t>
        </is>
      </c>
    </row>
    <row r="5">
      <c r="A5" s="16" t="inlineStr">
        <is>
          <t>January</t>
        </is>
      </c>
      <c r="B5" s="9" t="n"/>
      <c r="C5" s="9" t="n"/>
      <c r="D5" s="9" t="n"/>
      <c r="E5" s="9" t="n"/>
      <c r="F5" s="9" t="n"/>
      <c r="G5" s="9" t="n"/>
      <c r="H5" s="9" t="n"/>
      <c r="I5" s="9" t="n"/>
      <c r="J5" s="9" t="n"/>
      <c r="K5" s="9" t="n"/>
      <c r="L5" s="13">
        <f>C5+D5-E5-F5-G5-H5-I5-J5-K5</f>
        <v/>
      </c>
      <c r="M5" s="13">
        <f>L5-B5</f>
        <v/>
      </c>
    </row>
    <row r="6">
      <c r="A6" s="16" t="inlineStr">
        <is>
          <t>February</t>
        </is>
      </c>
      <c r="B6" s="9" t="n"/>
      <c r="C6" s="9" t="n"/>
      <c r="D6" s="9" t="n"/>
      <c r="E6" s="9" t="n"/>
      <c r="F6" s="9" t="n"/>
      <c r="G6" s="9" t="n"/>
      <c r="H6" s="9" t="n"/>
      <c r="I6" s="9" t="n"/>
      <c r="J6" s="9" t="n"/>
      <c r="K6" s="9" t="n"/>
      <c r="L6" s="13">
        <f>C6+D6-E6-F6-G6-H6-I6-J6-K6</f>
        <v/>
      </c>
      <c r="M6" s="13">
        <f>L6-B6</f>
        <v/>
      </c>
    </row>
    <row r="7">
      <c r="A7" s="16" t="inlineStr">
        <is>
          <t>March</t>
        </is>
      </c>
      <c r="B7" s="9" t="n"/>
      <c r="C7" s="9" t="n"/>
      <c r="D7" s="9" t="n"/>
      <c r="E7" s="9" t="n"/>
      <c r="F7" s="9" t="n"/>
      <c r="G7" s="9" t="n"/>
      <c r="H7" s="9" t="n"/>
      <c r="I7" s="9" t="n"/>
      <c r="J7" s="9" t="n"/>
      <c r="K7" s="9" t="n"/>
      <c r="L7" s="13">
        <f>C7+D7-E7-F7-G7-H7-I7-J7-K7</f>
        <v/>
      </c>
      <c r="M7" s="13">
        <f>L7-B7</f>
        <v/>
      </c>
    </row>
    <row r="8">
      <c r="A8" s="16" t="inlineStr">
        <is>
          <t>April</t>
        </is>
      </c>
      <c r="B8" s="9" t="n"/>
      <c r="C8" s="9" t="n"/>
      <c r="D8" s="9" t="n"/>
      <c r="E8" s="9" t="n"/>
      <c r="F8" s="9" t="n"/>
      <c r="G8" s="9" t="n"/>
      <c r="H8" s="9" t="n"/>
      <c r="I8" s="9" t="n"/>
      <c r="J8" s="9" t="n"/>
      <c r="K8" s="9" t="n"/>
      <c r="L8" s="13">
        <f>C8+D8-E8-F8-G8-H8-I8-J8-K8</f>
        <v/>
      </c>
      <c r="M8" s="13">
        <f>L8-B8</f>
        <v/>
      </c>
    </row>
    <row r="9">
      <c r="A9" s="16" t="inlineStr">
        <is>
          <t>May</t>
        </is>
      </c>
      <c r="B9" s="9" t="n"/>
      <c r="C9" s="9" t="n"/>
      <c r="D9" s="9" t="n"/>
      <c r="E9" s="9" t="n"/>
      <c r="F9" s="9" t="n"/>
      <c r="G9" s="9" t="n"/>
      <c r="H9" s="9" t="n"/>
      <c r="I9" s="9" t="n"/>
      <c r="J9" s="9" t="n"/>
      <c r="K9" s="9" t="n"/>
      <c r="L9" s="13">
        <f>C9+D9-E9-F9-G9-H9-I9-J9-K9</f>
        <v/>
      </c>
      <c r="M9" s="13">
        <f>L9-B9</f>
        <v/>
      </c>
    </row>
    <row r="10">
      <c r="A10" s="16" t="inlineStr">
        <is>
          <t>June</t>
        </is>
      </c>
      <c r="B10" s="9" t="n"/>
      <c r="C10" s="9" t="n"/>
      <c r="D10" s="9" t="n"/>
      <c r="E10" s="9" t="n"/>
      <c r="F10" s="9" t="n"/>
      <c r="G10" s="9" t="n"/>
      <c r="H10" s="9" t="n"/>
      <c r="I10" s="9" t="n"/>
      <c r="J10" s="9" t="n"/>
      <c r="K10" s="9" t="n"/>
      <c r="L10" s="13">
        <f>C10+D10-E10-F10-G10-H10-I10-J10-K10</f>
        <v/>
      </c>
      <c r="M10" s="13">
        <f>L10-B10</f>
        <v/>
      </c>
    </row>
    <row r="11">
      <c r="A11" s="16" t="inlineStr">
        <is>
          <t>July</t>
        </is>
      </c>
      <c r="B11" s="9" t="n"/>
      <c r="C11" s="9" t="n"/>
      <c r="D11" s="9" t="n"/>
      <c r="E11" s="9" t="n"/>
      <c r="F11" s="9" t="n"/>
      <c r="G11" s="9" t="n"/>
      <c r="H11" s="9" t="n"/>
      <c r="I11" s="9" t="n"/>
      <c r="J11" s="9" t="n"/>
      <c r="K11" s="9" t="n"/>
      <c r="L11" s="13">
        <f>C11+D11-E11-F11-G11-H11-I11-J11-K11</f>
        <v/>
      </c>
      <c r="M11" s="13">
        <f>L11-B11</f>
        <v/>
      </c>
    </row>
    <row r="12">
      <c r="A12" s="16" t="inlineStr">
        <is>
          <t>August</t>
        </is>
      </c>
      <c r="B12" s="9" t="n"/>
      <c r="C12" s="9" t="n"/>
      <c r="D12" s="9" t="n"/>
      <c r="E12" s="9" t="n"/>
      <c r="F12" s="9" t="n"/>
      <c r="G12" s="9" t="n"/>
      <c r="H12" s="9" t="n"/>
      <c r="I12" s="9" t="n"/>
      <c r="J12" s="9" t="n"/>
      <c r="K12" s="9" t="n"/>
      <c r="L12" s="13">
        <f>C12+D12-E12-F12-G12-H12-I12-J12-K12</f>
        <v/>
      </c>
      <c r="M12" s="13">
        <f>L12-B12</f>
        <v/>
      </c>
    </row>
    <row r="13">
      <c r="A13" s="16" t="inlineStr">
        <is>
          <t>September</t>
        </is>
      </c>
      <c r="B13" s="9" t="n"/>
      <c r="C13" s="9" t="n"/>
      <c r="D13" s="9" t="n"/>
      <c r="E13" s="9" t="n"/>
      <c r="F13" s="9" t="n"/>
      <c r="G13" s="9" t="n"/>
      <c r="H13" s="9" t="n"/>
      <c r="I13" s="9" t="n"/>
      <c r="J13" s="9" t="n"/>
      <c r="K13" s="9" t="n"/>
      <c r="L13" s="13">
        <f>C13+D13-E13-F13-G13-H13-I13-J13-K13</f>
        <v/>
      </c>
      <c r="M13" s="13">
        <f>L13-B13</f>
        <v/>
      </c>
    </row>
    <row r="14">
      <c r="A14" s="16" t="inlineStr">
        <is>
          <t>October</t>
        </is>
      </c>
      <c r="B14" s="9" t="n"/>
      <c r="C14" s="9" t="n"/>
      <c r="D14" s="9" t="n"/>
      <c r="E14" s="9" t="n"/>
      <c r="F14" s="9" t="n"/>
      <c r="G14" s="9" t="n"/>
      <c r="H14" s="9" t="n"/>
      <c r="I14" s="9" t="n"/>
      <c r="J14" s="9" t="n"/>
      <c r="K14" s="9" t="n"/>
      <c r="L14" s="13">
        <f>C14+D14-E14-F14-G14-H14-I14-J14-K14</f>
        <v/>
      </c>
      <c r="M14" s="13">
        <f>L14-B14</f>
        <v/>
      </c>
    </row>
    <row r="15">
      <c r="A15" s="16" t="inlineStr">
        <is>
          <t>November</t>
        </is>
      </c>
      <c r="B15" s="9" t="n"/>
      <c r="C15" s="9" t="n"/>
      <c r="D15" s="9" t="n"/>
      <c r="E15" s="9" t="n"/>
      <c r="F15" s="9" t="n"/>
      <c r="G15" s="9" t="n"/>
      <c r="H15" s="9" t="n"/>
      <c r="I15" s="9" t="n"/>
      <c r="J15" s="9" t="n"/>
      <c r="K15" s="9" t="n"/>
      <c r="L15" s="13">
        <f>C15+D15-E15-F15-G15-H15-I15-J15-K15</f>
        <v/>
      </c>
      <c r="M15" s="13">
        <f>L15-B15</f>
        <v/>
      </c>
    </row>
    <row r="16">
      <c r="A16" s="16" t="inlineStr">
        <is>
          <t>December</t>
        </is>
      </c>
      <c r="B16" s="9" t="n"/>
      <c r="C16" s="9" t="n"/>
      <c r="D16" s="9" t="n"/>
      <c r="E16" s="9" t="n"/>
      <c r="F16" s="9" t="n"/>
      <c r="G16" s="9" t="n"/>
      <c r="H16" s="9" t="n"/>
      <c r="I16" s="9" t="n"/>
      <c r="J16" s="9" t="n"/>
      <c r="K16" s="9" t="n"/>
      <c r="L16" s="13">
        <f>C16+D16-E16-F16-G16-H16-I16-J16-K16</f>
        <v/>
      </c>
      <c r="M16" s="13">
        <f>L16-B16</f>
        <v/>
      </c>
    </row>
    <row r="17">
      <c r="A17" s="17" t="inlineStr">
        <is>
          <t>Year total</t>
        </is>
      </c>
      <c r="B17" s="18">
        <f>SUM(B5:B16)</f>
        <v/>
      </c>
      <c r="C17" s="18">
        <f>SUM(C5:C16)</f>
        <v/>
      </c>
      <c r="D17" s="18">
        <f>SUM(D5:D16)</f>
        <v/>
      </c>
      <c r="E17" s="18">
        <f>SUM(E5:E16)</f>
        <v/>
      </c>
      <c r="F17" s="18">
        <f>SUM(F5:F16)</f>
        <v/>
      </c>
      <c r="G17" s="18">
        <f>SUM(G5:G16)</f>
        <v/>
      </c>
      <c r="H17" s="18">
        <f>SUM(H5:H16)</f>
        <v/>
      </c>
      <c r="I17" s="18">
        <f>SUM(I5:I16)</f>
        <v/>
      </c>
      <c r="J17" s="18">
        <f>SUM(J5:J16)</f>
        <v/>
      </c>
      <c r="K17" s="18">
        <f>SUM(K5:K16)</f>
        <v/>
      </c>
      <c r="L17" s="18">
        <f>SUM(L5:L16)</f>
        <v/>
      </c>
      <c r="M17" s="18">
        <f>SUM(M5:M16)</f>
        <v/>
      </c>
    </row>
  </sheetData>
  <mergeCells count="2">
    <mergeCell ref="A2:M2"/>
    <mergeCell ref="A1:M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48" customWidth="1" min="1" max="1"/>
    <col width="18" customWidth="1" min="2" max="2"/>
    <col width="70" customWidth="1" min="3" max="3"/>
  </cols>
  <sheetData>
    <row r="1">
      <c r="A1" s="1" t="inlineStr">
        <is>
          <t>Schedule E mapping for the year</t>
        </is>
      </c>
    </row>
    <row r="2" ht="30" customHeight="1">
      <c r="A2" s="2" t="inlineStr">
        <is>
          <t>Reads the Gross-up totals. Gross rent goes on line 3 and every deduction on its own line. The reserve and deposits never reach the form.</t>
        </is>
      </c>
    </row>
    <row r="4">
      <c r="A4" s="19" t="inlineStr">
        <is>
          <t>Schedule E line</t>
        </is>
      </c>
      <c r="B4" s="19" t="inlineStr">
        <is>
          <t>Amount</t>
        </is>
      </c>
      <c r="C4" s="19" t="inlineStr">
        <is>
          <t>Comes from</t>
        </is>
      </c>
    </row>
    <row r="5">
      <c r="A5" s="8" t="inlineStr">
        <is>
          <t>Line 3, Rents received</t>
        </is>
      </c>
      <c r="B5" s="13">
        <f>'Gross-up'!C17+'Gross-up'!D17</f>
        <v/>
      </c>
      <c r="C5" s="10" t="inlineStr">
        <is>
          <t>Gross rent plus late fees and other tenant income, from the Gross-up totals</t>
        </is>
      </c>
    </row>
    <row r="6">
      <c r="A6" s="8" t="inlineStr">
        <is>
          <t>Line 7, Cleaning and maintenance</t>
        </is>
      </c>
      <c r="B6" s="13">
        <f>'Gross-up'!H17</f>
        <v/>
      </c>
      <c r="C6" s="10" t="inlineStr">
        <is>
          <t>Gross-up total: cleaning, landscaping, upkeep</t>
        </is>
      </c>
    </row>
    <row r="7">
      <c r="A7" s="8" t="inlineStr">
        <is>
          <t>Line 8, Commissions</t>
        </is>
      </c>
      <c r="B7" s="13">
        <f>'Gross-up'!F17</f>
        <v/>
      </c>
      <c r="C7" s="10" t="inlineStr">
        <is>
          <t>Gross-up total: leasing or tenant placement fees</t>
        </is>
      </c>
    </row>
    <row r="8">
      <c r="A8" s="8" t="inlineStr">
        <is>
          <t>Line 11, Management fees</t>
        </is>
      </c>
      <c r="B8" s="13">
        <f>'Gross-up'!E17</f>
        <v/>
      </c>
      <c r="C8" s="10" t="inlineStr">
        <is>
          <t>Gross-up total: management fees</t>
        </is>
      </c>
    </row>
    <row r="9">
      <c r="A9" s="8" t="inlineStr">
        <is>
          <t>Line 14, Repairs</t>
        </is>
      </c>
      <c r="B9" s="13">
        <f>'Gross-up'!G17</f>
        <v/>
      </c>
      <c r="C9" s="10" t="inlineStr">
        <is>
          <t>Gross-up total: repairs</t>
        </is>
      </c>
    </row>
    <row r="10">
      <c r="A10" s="8" t="inlineStr">
        <is>
          <t>Line 17, Utilities</t>
        </is>
      </c>
      <c r="B10" s="13">
        <f>'Gross-up'!I17</f>
        <v/>
      </c>
      <c r="C10" s="10" t="inlineStr">
        <is>
          <t>Gross-up total: utilities paid by the manager</t>
        </is>
      </c>
    </row>
    <row r="11">
      <c r="A11" s="8" t="inlineStr">
        <is>
          <t>Line 19, Other</t>
        </is>
      </c>
      <c r="B11" s="13">
        <f>'Gross-up'!J17</f>
        <v/>
      </c>
      <c r="C11" s="10" t="inlineStr">
        <is>
          <t>Gross-up total: other expenses</t>
        </is>
      </c>
    </row>
    <row r="12">
      <c r="A12" s="3" t="inlineStr">
        <is>
          <t>Expenses from the manager's statements</t>
        </is>
      </c>
      <c r="B12" s="11">
        <f>SUM(B6:B11)</f>
        <v/>
      </c>
      <c r="C12" s="10" t="inlineStr">
        <is>
          <t>Part of line 20. Add what you paid yourself (mortgage interest line 12, insurance line 9, taxes line 16) and depreciation (line 18)</t>
        </is>
      </c>
    </row>
    <row r="13">
      <c r="A13" s="3" t="inlineStr">
        <is>
          <t>Net from the manager's statements</t>
        </is>
      </c>
      <c r="B13" s="11">
        <f>B5-B12</f>
        <v/>
      </c>
      <c r="C13" s="10" t="inlineStr">
        <is>
          <t>Before your own expenses and depreciation</t>
        </is>
      </c>
    </row>
    <row r="15">
      <c r="A15" s="6" t="inlineStr">
        <is>
          <t>KEPT OFF SCHEDULE E</t>
        </is>
      </c>
      <c r="B15" s="7" t="n"/>
      <c r="C15" s="7" t="n"/>
    </row>
    <row r="16">
      <c r="A16" s="8" t="inlineStr">
        <is>
          <t>Reserve change for the year (balance sheet)</t>
        </is>
      </c>
      <c r="B16" s="13">
        <f>'Gross-up'!K17</f>
        <v/>
      </c>
      <c r="C16" s="10" t="inlineStr">
        <is>
          <t>Still your money, held by the manager. Not an expense</t>
        </is>
      </c>
    </row>
    <row r="17">
      <c r="A17" s="8" t="inlineStr">
        <is>
          <t>Security deposits held by the manager at year end</t>
        </is>
      </c>
      <c r="B17" s="9" t="n"/>
      <c r="C17" s="10" t="inlineStr">
        <is>
          <t>Owed back to tenants. Not income</t>
        </is>
      </c>
    </row>
    <row r="19">
      <c r="A19" s="6" t="inlineStr">
        <is>
          <t>CHECKS</t>
        </is>
      </c>
      <c r="B19" s="7" t="n"/>
      <c r="C19" s="7" t="n"/>
    </row>
    <row r="20">
      <c r="A20" s="8" t="inlineStr">
        <is>
          <t>Net deposits to your bank for the year</t>
        </is>
      </c>
      <c r="B20" s="13">
        <f>'Gross-up'!B17</f>
        <v/>
      </c>
      <c r="C20" s="10" t="inlineStr">
        <is>
          <t>Should match the manager's transfers on your bank statements</t>
        </is>
      </c>
    </row>
    <row r="21">
      <c r="A21" s="8" t="inlineStr">
        <is>
          <t>Line 3 minus expenses minus reserve change</t>
        </is>
      </c>
      <c r="B21" s="13">
        <f>B5-B12-B16</f>
        <v/>
      </c>
      <c r="C21" s="10" t="inlineStr">
        <is>
          <t>Has to equal the net deposits</t>
        </is>
      </c>
    </row>
    <row r="22">
      <c r="A22" s="3" t="inlineStr">
        <is>
          <t>Difference</t>
        </is>
      </c>
      <c r="B22" s="11">
        <f>B21-B20</f>
        <v/>
      </c>
      <c r="C22" s="10" t="inlineStr">
        <is>
          <t>Must be 0.00</t>
        </is>
      </c>
    </row>
    <row r="24">
      <c r="A24" s="8" t="inlineStr">
        <is>
          <t>Form 1099-MISC box 1 from the manager</t>
        </is>
      </c>
      <c r="B24" s="9" t="n"/>
      <c r="C24" s="10" t="inlineStr">
        <is>
          <t>Type the figure from the form the manager sends in January</t>
        </is>
      </c>
    </row>
    <row r="25">
      <c r="A25" s="8" t="inlineStr">
        <is>
          <t>Line 3 minus 1099-MISC box 1</t>
        </is>
      </c>
      <c r="B25" s="13">
        <f>B5-B24</f>
        <v/>
      </c>
      <c r="C25" s="10" t="inlineStr">
        <is>
          <t>Usually small. Late fees, deposits applied to rent and December timing explain most gaps</t>
        </is>
      </c>
    </row>
  </sheetData>
  <mergeCells count="2">
    <mergeCell ref="A1:C1"/>
    <mergeCell ref="A2:C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8" customWidth="1" min="1" max="1"/>
    <col width="50" customWidth="1" min="2" max="2"/>
    <col width="66" customWidth="1" min="3" max="3"/>
  </cols>
  <sheetData>
    <row r="1">
      <c r="A1" s="1" t="inlineStr">
        <is>
          <t>Common traps when your manager deposits a net amount</t>
        </is>
      </c>
    </row>
    <row r="2" ht="30" customHeight="1">
      <c r="A2" s="2" t="inlineStr">
        <is>
          <t>Each one leaves the deposit, the statement and your Schedule E disagreeing. What to record, line by line.</t>
        </is>
      </c>
    </row>
    <row r="4">
      <c r="A4" s="19" t="inlineStr">
        <is>
          <t>On the statement</t>
        </is>
      </c>
      <c r="B4" s="19" t="inlineStr">
        <is>
          <t>Why it trips people up</t>
        </is>
      </c>
      <c r="C4" s="19" t="inlineStr">
        <is>
          <t>What to record</t>
        </is>
      </c>
    </row>
    <row r="5" ht="78" customHeight="1">
      <c r="A5" s="20" t="inlineStr">
        <is>
          <t>The management fee is charged on scheduled rent, not collected rent</t>
        </is>
      </c>
      <c r="B5" s="20" t="inlineStr">
        <is>
          <t>Most agreements say a percent of rent COLLECTED. Some statements apply it to the rent due, so a month with a late or missing payment still carries the full fee.</t>
        </is>
      </c>
      <c r="C5" s="20" t="inlineStr">
        <is>
          <t>Use the fee check on the Owner statement sheet: rate times rent collected against the fee charged. Deduct what was actually charged on line 11, and ask the manager about any difference.</t>
        </is>
      </c>
    </row>
    <row r="6" ht="78" customHeight="1">
      <c r="A6" s="20" t="inlineStr">
        <is>
          <t>The manager tops up the reserve</t>
        </is>
      </c>
      <c r="B6" s="20" t="inlineStr">
        <is>
          <t>The statement holds back money to raise the reserve (often 250 to 500 per property), so the deposit is smaller even though nothing was spent.</t>
        </is>
      </c>
      <c r="C6" s="20" t="inlineStr">
        <is>
          <t>A reserve top-up is not an expense. It is still your money, held by the manager, so it goes on the balance sheet only. Expense the repair when the manager pays it from the reserve, not when the reserve is funded.</t>
        </is>
      </c>
    </row>
    <row r="7" ht="78" customHeight="1">
      <c r="A7" s="20" t="inlineStr">
        <is>
          <t>A security deposit passes through the statement</t>
        </is>
      </c>
      <c r="B7" s="20" t="inlineStr">
        <is>
          <t>A new tenant's deposit can show as money in, then move to the manager's trust account in the same month.</t>
        </is>
      </c>
      <c r="C7" s="20" t="inlineStr">
        <is>
          <t>It is not income. It is owed back to the tenant, a liability. Keep it out of line 3. Only the part you keep at move-out, for damage or unpaid rent, becomes income, and only when you keep it.</t>
        </is>
      </c>
    </row>
    <row r="8" ht="78" customHeight="1">
      <c r="A8" s="20" t="inlineStr">
        <is>
          <t>Late fees and other tenant charges</t>
        </is>
      </c>
      <c r="B8" s="20" t="inlineStr">
        <is>
          <t>Some managers pass late fees to the owner, some keep them, some split them. The statement may show the fee as income and the manager's share as a charge.</t>
        </is>
      </c>
      <c r="C8" s="20" t="inlineStr">
        <is>
          <t>Late fees you receive are rent: line 3. If the manager keeps its share, that share is a management fee on line 11. A fee the manager keeps outright and never shows you is neither.</t>
        </is>
      </c>
    </row>
    <row r="9" ht="78" customHeight="1">
      <c r="A9" s="20" t="inlineStr">
        <is>
          <t>The 1099-MISC from the manager shows gross rent</t>
        </is>
      </c>
      <c r="B9" s="20" t="inlineStr">
        <is>
          <t>Box 1 reports the gross rent the manager collected for you, not what reached your bank. It is often thousands more than the year's deposits.</t>
        </is>
      </c>
      <c r="C9" s="20" t="inlineStr">
        <is>
          <t>That is expected. Report the gross on line 3 and every deduction on its own line. Line 3 should be close to box 1. A gap usually comes from late fees, deposits applied to rent, or December rent paid out in January.</t>
        </is>
      </c>
    </row>
    <row r="10" ht="78" customHeight="1">
      <c r="A10" s="20" t="inlineStr">
        <is>
          <t>Repairs billed with a markup or a maintenance coordination fee</t>
        </is>
      </c>
      <c r="B10" s="20" t="inlineStr">
        <is>
          <t>The repair line can include the manager's surcharge (often 10 percent) on top of the vendor invoice.</t>
        </is>
      </c>
      <c r="C10" s="20" t="inlineStr">
        <is>
          <t>The vendor's charge is a repair on line 14. A separate coordination fee or markup is a management fee on line 11. Either way it is deductible. Keep the split if the statement shows it.</t>
        </is>
      </c>
    </row>
    <row r="11" ht="78" customHeight="1">
      <c r="A11" s="20" t="inlineStr">
        <is>
          <t>Rent paid on the 31st, deposited on the 10th</t>
        </is>
      </c>
      <c r="B11" s="20" t="inlineStr">
        <is>
          <t>Managers disburse on a fixed day, so the month on the statement and the month the money reaches your bank are different.</t>
        </is>
      </c>
      <c r="C11" s="20" t="inlineStr">
        <is>
          <t>Book income in the month the manager collected it, from the statement. The deposit is the transfer of money you already earned. For the year, use the statements dated January through December.</t>
        </is>
      </c>
    </row>
  </sheetData>
  <mergeCells count="2">
    <mergeCell ref="A1:C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2026-10-04T08:21:17Z</dcterms:created>
  <dcterms:modified xmlns:dcterms="http://purl.org/dc/terms/" xmlns:xsi="http://www.w3.org/2001/XMLSchema-instance" xsi:type="dcterms:W3CDTF">2026-10-04T08:21:17Z</dcterms:modified>
</cp:coreProperties>
</file>