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ments" sheetId="1" state="visible" r:id="rId1"/>
    <sheet xmlns:r="http://schemas.openxmlformats.org/officeDocument/2006/relationships" name="Who gets a 1099" sheetId="2" state="visible" r:id="rId2"/>
  </sheets>
  <definedNames>
    <definedName name="_xlnm.Print_Titles" localSheetId="0">'Payments'!$7:$7</definedName>
    <definedName name="_xlnm.Print_Titles" localSheetId="1">'Who gets a 1099'!$4:$4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5">
    <font>
      <name val="Calibri"/>
      <family val="2"/>
      <color theme="1"/>
      <sz val="11"/>
      <scheme val="minor"/>
    </font>
    <font>
      <b val="1"/>
      <color rgb="0018181B"/>
      <sz val="15"/>
    </font>
    <font>
      <i val="1"/>
      <color rgb="0071717A"/>
      <sz val="9"/>
    </font>
    <font>
      <b val="1"/>
      <color rgb="0018181B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4F4F5"/>
      </patternFill>
    </fill>
  </fills>
  <borders count="3">
    <border>
      <left/>
      <right/>
      <top/>
      <bottom/>
      <diagonal/>
    </border>
    <border>
      <bottom style="thin">
        <color rgb="00D4D4D8"/>
      </bottom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right"/>
    </xf>
    <xf numFmtId="165" fontId="0" fillId="0" borderId="2" pivotButton="0" quotePrefix="0" xfId="0"/>
    <xf numFmtId="0" fontId="0" fillId="0" borderId="2" pivotButton="0" quotePrefix="0" xfId="0"/>
    <xf numFmtId="164" fontId="0" fillId="0" borderId="2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164" fontId="3" fillId="3" borderId="0" applyAlignment="1" pivotButton="0" quotePrefix="0" xfId="0">
      <alignment horizontal="right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20" customWidth="1" min="3" max="3"/>
    <col width="30" customWidth="1" min="4" max="4"/>
    <col width="13" customWidth="1" min="5" max="5"/>
    <col width="17" customWidth="1" min="6" max="6"/>
  </cols>
  <sheetData>
    <row r="1">
      <c r="A1" s="1" t="inlineStr">
        <is>
          <t>Landlord 1099-NEC Contractor Tracker (2026)</t>
        </is>
      </c>
    </row>
    <row r="2">
      <c r="A2" s="2" t="inlineStr">
        <is>
          <t>Free template from Oberlin24  ·  oberlin24.com/tools/rental-property-1099-contractor-tracker  ·  One row per payment. The 'Who gets a 1099' sheet totals each contractor out of this log and answers the question. Five example rows are seeded, type over them.</t>
        </is>
      </c>
    </row>
    <row r="4">
      <c r="A4" s="3" t="inlineStr">
        <is>
          <t>Tax year:</t>
        </is>
      </c>
      <c r="B4" s="4" t="n">
        <v>2026</v>
      </c>
    </row>
    <row r="5">
      <c r="A5" s="3" t="inlineStr">
        <is>
          <t>Reporting threshold, per contractor:</t>
        </is>
      </c>
      <c r="B5" s="5" t="n">
        <v>2000</v>
      </c>
      <c r="C5" s="2" t="inlineStr">
        <is>
          <t>$2,000 for payments made in 2026 (raised from $600 by the One Big Beautiful Bill Act; indexed from 2027). Edit this cell for a later year.</t>
        </is>
      </c>
    </row>
    <row r="7">
      <c r="A7" s="6" t="inlineStr">
        <is>
          <t>Date</t>
        </is>
      </c>
      <c r="B7" s="6" t="inlineStr">
        <is>
          <t>Contractor (exactly as on the W-9)</t>
        </is>
      </c>
      <c r="C7" s="6" t="inlineStr">
        <is>
          <t>Property</t>
        </is>
      </c>
      <c r="D7" s="6" t="inlineStr">
        <is>
          <t>What it was for</t>
        </is>
      </c>
      <c r="E7" s="7" t="inlineStr">
        <is>
          <t>Amount</t>
        </is>
      </c>
      <c r="F7" s="6" t="inlineStr">
        <is>
          <t>How you paid</t>
        </is>
      </c>
    </row>
    <row r="8">
      <c r="A8" s="8" t="n">
        <v>46090</v>
      </c>
      <c r="B8" s="9" t="inlineStr">
        <is>
          <t>Valley Plumbing LLC</t>
        </is>
      </c>
      <c r="C8" s="9" t="inlineStr">
        <is>
          <t>Oak St duplex</t>
        </is>
      </c>
      <c r="D8" s="9" t="inlineStr">
        <is>
          <t>Kitchen leak, unit B</t>
        </is>
      </c>
      <c r="E8" s="10" t="n">
        <v>480</v>
      </c>
      <c r="F8" s="9" t="inlineStr">
        <is>
          <t>Check</t>
        </is>
      </c>
    </row>
    <row r="9">
      <c r="A9" s="8" t="n">
        <v>46163</v>
      </c>
      <c r="B9" s="9" t="inlineStr">
        <is>
          <t>Valley Plumbing LLC</t>
        </is>
      </c>
      <c r="C9" s="9" t="inlineStr">
        <is>
          <t>Oak St duplex</t>
        </is>
      </c>
      <c r="D9" s="9" t="inlineStr">
        <is>
          <t>Water heater replacement</t>
        </is>
      </c>
      <c r="E9" s="10" t="n">
        <v>1850</v>
      </c>
      <c r="F9" s="9" t="inlineStr">
        <is>
          <t>ACH or transfer</t>
        </is>
      </c>
    </row>
    <row r="10">
      <c r="A10" s="8" t="n">
        <v>46175</v>
      </c>
      <c r="B10" s="9" t="inlineStr">
        <is>
          <t>Dan Reyes</t>
        </is>
      </c>
      <c r="C10" s="9" t="inlineStr">
        <is>
          <t>Walnut Ave rental</t>
        </is>
      </c>
      <c r="D10" s="9" t="inlineStr">
        <is>
          <t>Turnover paint and haul-away</t>
        </is>
      </c>
      <c r="E10" s="10" t="n">
        <v>1400</v>
      </c>
      <c r="F10" s="9" t="inlineStr">
        <is>
          <t>Check</t>
        </is>
      </c>
    </row>
    <row r="11">
      <c r="A11" s="8" t="n">
        <v>46221</v>
      </c>
      <c r="B11" s="9" t="inlineStr">
        <is>
          <t>Dan Reyes</t>
        </is>
      </c>
      <c r="C11" s="9" t="inlineStr">
        <is>
          <t>Oak St duplex</t>
        </is>
      </c>
      <c r="D11" s="9" t="inlineStr">
        <is>
          <t>Fence repair</t>
        </is>
      </c>
      <c r="E11" s="10" t="n">
        <v>900</v>
      </c>
      <c r="F11" s="9" t="inlineStr">
        <is>
          <t>Card or app</t>
        </is>
      </c>
    </row>
    <row r="12">
      <c r="A12" s="8" t="n">
        <v>46238</v>
      </c>
      <c r="B12" s="9" t="inlineStr">
        <is>
          <t>Sierra Roofing Inc</t>
        </is>
      </c>
      <c r="C12" s="9" t="inlineStr">
        <is>
          <t>Walnut Ave rental</t>
        </is>
      </c>
      <c r="D12" s="9" t="inlineStr">
        <is>
          <t>Roof inspection</t>
        </is>
      </c>
      <c r="E12" s="10" t="n">
        <v>350</v>
      </c>
      <c r="F12" s="9" t="inlineStr">
        <is>
          <t>Check</t>
        </is>
      </c>
    </row>
    <row r="13">
      <c r="A13" s="8" t="n">
        <v>46280</v>
      </c>
      <c r="B13" s="9" t="inlineStr">
        <is>
          <t>Sierra Roofing Inc</t>
        </is>
      </c>
      <c r="C13" s="9" t="inlineStr">
        <is>
          <t>Walnut Ave rental</t>
        </is>
      </c>
      <c r="D13" s="9" t="inlineStr">
        <is>
          <t>Re-roof, rear slope</t>
        </is>
      </c>
      <c r="E13" s="10" t="n">
        <v>4200</v>
      </c>
      <c r="F13" s="9" t="inlineStr">
        <is>
          <t>Check</t>
        </is>
      </c>
    </row>
    <row r="14">
      <c r="A14" s="8" t="n"/>
      <c r="B14" s="9" t="n"/>
      <c r="C14" s="9" t="n"/>
      <c r="D14" s="9" t="n"/>
      <c r="E14" s="10" t="n"/>
      <c r="F14" s="9" t="n"/>
    </row>
    <row r="15">
      <c r="A15" s="8" t="n"/>
      <c r="B15" s="9" t="n"/>
      <c r="C15" s="9" t="n"/>
      <c r="D15" s="9" t="n"/>
      <c r="E15" s="10" t="n"/>
      <c r="F15" s="9" t="n"/>
    </row>
    <row r="16">
      <c r="A16" s="8" t="n"/>
      <c r="B16" s="9" t="n"/>
      <c r="C16" s="9" t="n"/>
      <c r="D16" s="9" t="n"/>
      <c r="E16" s="10" t="n"/>
      <c r="F16" s="9" t="n"/>
    </row>
    <row r="17">
      <c r="A17" s="8" t="n"/>
      <c r="B17" s="9" t="n"/>
      <c r="C17" s="9" t="n"/>
      <c r="D17" s="9" t="n"/>
      <c r="E17" s="10" t="n"/>
      <c r="F17" s="9" t="n"/>
    </row>
    <row r="18">
      <c r="A18" s="8" t="n"/>
      <c r="B18" s="9" t="n"/>
      <c r="C18" s="9" t="n"/>
      <c r="D18" s="9" t="n"/>
      <c r="E18" s="10" t="n"/>
      <c r="F18" s="9" t="n"/>
    </row>
    <row r="19">
      <c r="A19" s="8" t="n"/>
      <c r="B19" s="9" t="n"/>
      <c r="C19" s="9" t="n"/>
      <c r="D19" s="9" t="n"/>
      <c r="E19" s="10" t="n"/>
      <c r="F19" s="9" t="n"/>
    </row>
    <row r="20">
      <c r="A20" s="8" t="n"/>
      <c r="B20" s="9" t="n"/>
      <c r="C20" s="9" t="n"/>
      <c r="D20" s="9" t="n"/>
      <c r="E20" s="10" t="n"/>
      <c r="F20" s="9" t="n"/>
    </row>
    <row r="21">
      <c r="A21" s="8" t="n"/>
      <c r="B21" s="9" t="n"/>
      <c r="C21" s="9" t="n"/>
      <c r="D21" s="9" t="n"/>
      <c r="E21" s="10" t="n"/>
      <c r="F21" s="9" t="n"/>
    </row>
    <row r="22">
      <c r="A22" s="8" t="n"/>
      <c r="B22" s="9" t="n"/>
      <c r="C22" s="9" t="n"/>
      <c r="D22" s="9" t="n"/>
      <c r="E22" s="10" t="n"/>
      <c r="F22" s="9" t="n"/>
    </row>
    <row r="23">
      <c r="A23" s="8" t="n"/>
      <c r="B23" s="9" t="n"/>
      <c r="C23" s="9" t="n"/>
      <c r="D23" s="9" t="n"/>
      <c r="E23" s="10" t="n"/>
      <c r="F23" s="9" t="n"/>
    </row>
    <row r="24">
      <c r="A24" s="8" t="n"/>
      <c r="B24" s="9" t="n"/>
      <c r="C24" s="9" t="n"/>
      <c r="D24" s="9" t="n"/>
      <c r="E24" s="10" t="n"/>
      <c r="F24" s="9" t="n"/>
    </row>
    <row r="25">
      <c r="A25" s="8" t="n"/>
      <c r="B25" s="9" t="n"/>
      <c r="C25" s="9" t="n"/>
      <c r="D25" s="9" t="n"/>
      <c r="E25" s="10" t="n"/>
      <c r="F25" s="9" t="n"/>
    </row>
    <row r="26">
      <c r="A26" s="8" t="n"/>
      <c r="B26" s="9" t="n"/>
      <c r="C26" s="9" t="n"/>
      <c r="D26" s="9" t="n"/>
      <c r="E26" s="10" t="n"/>
      <c r="F26" s="9" t="n"/>
    </row>
    <row r="27">
      <c r="A27" s="8" t="n"/>
      <c r="B27" s="9" t="n"/>
      <c r="C27" s="9" t="n"/>
      <c r="D27" s="9" t="n"/>
      <c r="E27" s="10" t="n"/>
      <c r="F27" s="9" t="n"/>
    </row>
    <row r="28">
      <c r="A28" s="8" t="n"/>
      <c r="B28" s="9" t="n"/>
      <c r="C28" s="9" t="n"/>
      <c r="D28" s="9" t="n"/>
      <c r="E28" s="10" t="n"/>
      <c r="F28" s="9" t="n"/>
    </row>
    <row r="29">
      <c r="A29" s="8" t="n"/>
      <c r="B29" s="9" t="n"/>
      <c r="C29" s="9" t="n"/>
      <c r="D29" s="9" t="n"/>
      <c r="E29" s="10" t="n"/>
      <c r="F29" s="9" t="n"/>
    </row>
    <row r="30">
      <c r="A30" s="8" t="n"/>
      <c r="B30" s="9" t="n"/>
      <c r="C30" s="9" t="n"/>
      <c r="D30" s="9" t="n"/>
      <c r="E30" s="10" t="n"/>
      <c r="F30" s="9" t="n"/>
    </row>
    <row r="31">
      <c r="A31" s="8" t="n"/>
      <c r="B31" s="9" t="n"/>
      <c r="C31" s="9" t="n"/>
      <c r="D31" s="9" t="n"/>
      <c r="E31" s="10" t="n"/>
      <c r="F31" s="9" t="n"/>
    </row>
    <row r="32">
      <c r="A32" s="8" t="n"/>
      <c r="B32" s="9" t="n"/>
      <c r="C32" s="9" t="n"/>
      <c r="D32" s="9" t="n"/>
      <c r="E32" s="10" t="n"/>
      <c r="F32" s="9" t="n"/>
    </row>
    <row r="33">
      <c r="A33" s="8" t="n"/>
      <c r="B33" s="9" t="n"/>
      <c r="C33" s="9" t="n"/>
      <c r="D33" s="9" t="n"/>
      <c r="E33" s="10" t="n"/>
      <c r="F33" s="9" t="n"/>
    </row>
    <row r="34">
      <c r="A34" s="8" t="n"/>
      <c r="B34" s="9" t="n"/>
      <c r="C34" s="9" t="n"/>
      <c r="D34" s="9" t="n"/>
      <c r="E34" s="10" t="n"/>
      <c r="F34" s="9" t="n"/>
    </row>
    <row r="35">
      <c r="A35" s="8" t="n"/>
      <c r="B35" s="9" t="n"/>
      <c r="C35" s="9" t="n"/>
      <c r="D35" s="9" t="n"/>
      <c r="E35" s="10" t="n"/>
      <c r="F35" s="9" t="n"/>
    </row>
    <row r="36">
      <c r="A36" s="8" t="n"/>
      <c r="B36" s="9" t="n"/>
      <c r="C36" s="9" t="n"/>
      <c r="D36" s="9" t="n"/>
      <c r="E36" s="10" t="n"/>
      <c r="F36" s="9" t="n"/>
    </row>
    <row r="37">
      <c r="A37" s="8" t="n"/>
      <c r="B37" s="9" t="n"/>
      <c r="C37" s="9" t="n"/>
      <c r="D37" s="9" t="n"/>
      <c r="E37" s="10" t="n"/>
      <c r="F37" s="9" t="n"/>
    </row>
    <row r="38">
      <c r="A38" s="8" t="n"/>
      <c r="B38" s="9" t="n"/>
      <c r="C38" s="9" t="n"/>
      <c r="D38" s="9" t="n"/>
      <c r="E38" s="10" t="n"/>
      <c r="F38" s="9" t="n"/>
    </row>
    <row r="39">
      <c r="A39" s="8" t="n"/>
      <c r="B39" s="9" t="n"/>
      <c r="C39" s="9" t="n"/>
      <c r="D39" s="9" t="n"/>
      <c r="E39" s="10" t="n"/>
      <c r="F39" s="9" t="n"/>
    </row>
    <row r="40">
      <c r="A40" s="8" t="n"/>
      <c r="B40" s="9" t="n"/>
      <c r="C40" s="9" t="n"/>
      <c r="D40" s="9" t="n"/>
      <c r="E40" s="10" t="n"/>
      <c r="F40" s="9" t="n"/>
    </row>
    <row r="41">
      <c r="A41" s="8" t="n"/>
      <c r="B41" s="9" t="n"/>
      <c r="C41" s="9" t="n"/>
      <c r="D41" s="9" t="n"/>
      <c r="E41" s="10" t="n"/>
      <c r="F41" s="9" t="n"/>
    </row>
    <row r="42">
      <c r="A42" s="8" t="n"/>
      <c r="B42" s="9" t="n"/>
      <c r="C42" s="9" t="n"/>
      <c r="D42" s="9" t="n"/>
      <c r="E42" s="10" t="n"/>
      <c r="F42" s="9" t="n"/>
    </row>
    <row r="43">
      <c r="A43" s="8" t="n"/>
      <c r="B43" s="9" t="n"/>
      <c r="C43" s="9" t="n"/>
      <c r="D43" s="9" t="n"/>
      <c r="E43" s="10" t="n"/>
      <c r="F43" s="9" t="n"/>
    </row>
    <row r="44">
      <c r="A44" s="8" t="n"/>
      <c r="B44" s="9" t="n"/>
      <c r="C44" s="9" t="n"/>
      <c r="D44" s="9" t="n"/>
      <c r="E44" s="10" t="n"/>
      <c r="F44" s="9" t="n"/>
    </row>
    <row r="45">
      <c r="A45" s="8" t="n"/>
      <c r="B45" s="9" t="n"/>
      <c r="C45" s="9" t="n"/>
      <c r="D45" s="9" t="n"/>
      <c r="E45" s="10" t="n"/>
      <c r="F45" s="9" t="n"/>
    </row>
    <row r="46">
      <c r="A46" s="8" t="n"/>
      <c r="B46" s="9" t="n"/>
      <c r="C46" s="9" t="n"/>
      <c r="D46" s="9" t="n"/>
      <c r="E46" s="10" t="n"/>
      <c r="F46" s="9" t="n"/>
    </row>
    <row r="47">
      <c r="A47" s="8" t="n"/>
      <c r="B47" s="9" t="n"/>
      <c r="C47" s="9" t="n"/>
      <c r="D47" s="9" t="n"/>
      <c r="E47" s="10" t="n"/>
      <c r="F47" s="9" t="n"/>
    </row>
    <row r="48">
      <c r="A48" s="8" t="n"/>
      <c r="B48" s="9" t="n"/>
      <c r="C48" s="9" t="n"/>
      <c r="D48" s="9" t="n"/>
      <c r="E48" s="10" t="n"/>
      <c r="F48" s="9" t="n"/>
    </row>
    <row r="49">
      <c r="A49" s="8" t="n"/>
      <c r="B49" s="9" t="n"/>
      <c r="C49" s="9" t="n"/>
      <c r="D49" s="9" t="n"/>
      <c r="E49" s="10" t="n"/>
      <c r="F49" s="9" t="n"/>
    </row>
    <row r="50">
      <c r="A50" s="8" t="n"/>
      <c r="B50" s="9" t="n"/>
      <c r="C50" s="9" t="n"/>
      <c r="D50" s="9" t="n"/>
      <c r="E50" s="10" t="n"/>
      <c r="F50" s="9" t="n"/>
    </row>
    <row r="51">
      <c r="A51" s="8" t="n"/>
      <c r="B51" s="9" t="n"/>
      <c r="C51" s="9" t="n"/>
      <c r="D51" s="9" t="n"/>
      <c r="E51" s="10" t="n"/>
      <c r="F51" s="9" t="n"/>
    </row>
    <row r="52">
      <c r="A52" s="8" t="n"/>
      <c r="B52" s="9" t="n"/>
      <c r="C52" s="9" t="n"/>
      <c r="D52" s="9" t="n"/>
      <c r="E52" s="10" t="n"/>
      <c r="F52" s="9" t="n"/>
    </row>
    <row r="53">
      <c r="A53" s="8" t="n"/>
      <c r="B53" s="9" t="n"/>
      <c r="C53" s="9" t="n"/>
      <c r="D53" s="9" t="n"/>
      <c r="E53" s="10" t="n"/>
      <c r="F53" s="9" t="n"/>
    </row>
    <row r="54">
      <c r="A54" s="8" t="n"/>
      <c r="B54" s="9" t="n"/>
      <c r="C54" s="9" t="n"/>
      <c r="D54" s="9" t="n"/>
      <c r="E54" s="10" t="n"/>
      <c r="F54" s="9" t="n"/>
    </row>
    <row r="55">
      <c r="A55" s="8" t="n"/>
      <c r="B55" s="9" t="n"/>
      <c r="C55" s="9" t="n"/>
      <c r="D55" s="9" t="n"/>
      <c r="E55" s="10" t="n"/>
      <c r="F55" s="9" t="n"/>
    </row>
    <row r="56">
      <c r="A56" s="8" t="n"/>
      <c r="B56" s="9" t="n"/>
      <c r="C56" s="9" t="n"/>
      <c r="D56" s="9" t="n"/>
      <c r="E56" s="10" t="n"/>
      <c r="F56" s="9" t="n"/>
    </row>
    <row r="57">
      <c r="A57" s="8" t="n"/>
      <c r="B57" s="9" t="n"/>
      <c r="C57" s="9" t="n"/>
      <c r="D57" s="9" t="n"/>
      <c r="E57" s="10" t="n"/>
      <c r="F57" s="9" t="n"/>
    </row>
    <row r="58">
      <c r="A58" s="8" t="n"/>
      <c r="B58" s="9" t="n"/>
      <c r="C58" s="9" t="n"/>
      <c r="D58" s="9" t="n"/>
      <c r="E58" s="10" t="n"/>
      <c r="F58" s="9" t="n"/>
    </row>
    <row r="59">
      <c r="A59" s="8" t="n"/>
      <c r="B59" s="9" t="n"/>
      <c r="C59" s="9" t="n"/>
      <c r="D59" s="9" t="n"/>
      <c r="E59" s="10" t="n"/>
      <c r="F59" s="9" t="n"/>
    </row>
    <row r="60">
      <c r="A60" s="8" t="n"/>
      <c r="B60" s="9" t="n"/>
      <c r="C60" s="9" t="n"/>
      <c r="D60" s="9" t="n"/>
      <c r="E60" s="10" t="n"/>
      <c r="F60" s="9" t="n"/>
    </row>
    <row r="61">
      <c r="A61" s="8" t="n"/>
      <c r="B61" s="9" t="n"/>
      <c r="C61" s="9" t="n"/>
      <c r="D61" s="9" t="n"/>
      <c r="E61" s="10" t="n"/>
      <c r="F61" s="9" t="n"/>
    </row>
    <row r="62">
      <c r="A62" s="8" t="n"/>
      <c r="B62" s="9" t="n"/>
      <c r="C62" s="9" t="n"/>
      <c r="D62" s="9" t="n"/>
      <c r="E62" s="10" t="n"/>
      <c r="F62" s="9" t="n"/>
    </row>
    <row r="63">
      <c r="A63" s="8" t="n"/>
      <c r="B63" s="9" t="n"/>
      <c r="C63" s="9" t="n"/>
      <c r="D63" s="9" t="n"/>
      <c r="E63" s="10" t="n"/>
      <c r="F63" s="9" t="n"/>
    </row>
    <row r="64">
      <c r="A64" s="8" t="n"/>
      <c r="B64" s="9" t="n"/>
      <c r="C64" s="9" t="n"/>
      <c r="D64" s="9" t="n"/>
      <c r="E64" s="10" t="n"/>
      <c r="F64" s="9" t="n"/>
    </row>
    <row r="65">
      <c r="A65" s="8" t="n"/>
      <c r="B65" s="9" t="n"/>
      <c r="C65" s="9" t="n"/>
      <c r="D65" s="9" t="n"/>
      <c r="E65" s="10" t="n"/>
      <c r="F65" s="9" t="n"/>
    </row>
    <row r="66">
      <c r="A66" s="8" t="n"/>
      <c r="B66" s="9" t="n"/>
      <c r="C66" s="9" t="n"/>
      <c r="D66" s="9" t="n"/>
      <c r="E66" s="10" t="n"/>
      <c r="F66" s="9" t="n"/>
    </row>
    <row r="67">
      <c r="A67" s="8" t="n"/>
      <c r="B67" s="9" t="n"/>
      <c r="C67" s="9" t="n"/>
      <c r="D67" s="9" t="n"/>
      <c r="E67" s="10" t="n"/>
      <c r="F67" s="9" t="n"/>
    </row>
    <row r="68">
      <c r="D68" s="11" t="inlineStr">
        <is>
          <t>Total paid out</t>
        </is>
      </c>
      <c r="E68" s="12">
        <f>SUM(E8:E67)</f>
        <v/>
      </c>
    </row>
    <row r="70" ht="58" customHeight="1">
      <c r="A70" s="13" t="inlineStr">
        <is>
          <t>Log the payment when you make it, and log every contractor, not only the ones you think will cross the line: the total is what decides, and it is only right if the small jobs are in it. 'Card or app' matters. Money paid by credit card, PayPal or a business payment app is reported by the processor on a 1099-K, so the next sheet leaves it out of the reportable total. Zelle is not one of those: it moves bank to bank, nobody files a 1099-K for it, so Zelle payments count. Materials you buy yourself are not contractor payments; a contractor's own invoice that bundles labor and materials is reported in full.</t>
        </is>
      </c>
    </row>
  </sheetData>
  <mergeCells count="4">
    <mergeCell ref="A2:F2"/>
    <mergeCell ref="C5:F5"/>
    <mergeCell ref="A1:F1"/>
    <mergeCell ref="A70:F70"/>
  </mergeCells>
  <dataValidations count="1">
    <dataValidation sqref="F8:F67" showDropDown="0" showInputMessage="0" showErrorMessage="0" allowBlank="1" type="list">
      <formula1>"Check,ACH or transfer,Zelle,Cash,Card or app"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3" customWidth="1" min="2" max="2"/>
    <col width="15" customWidth="1" min="3" max="3"/>
    <col width="13" customWidth="1" min="4" max="4"/>
    <col width="16" customWidth="1" min="5" max="5"/>
    <col width="22" customWidth="1" min="6" max="6"/>
    <col width="26" customWidth="1" min="7" max="7"/>
  </cols>
  <sheetData>
    <row r="1">
      <c r="A1" s="1" t="inlineStr">
        <is>
          <t>Who gets a 1099-NEC for 2026</t>
        </is>
      </c>
    </row>
    <row r="2">
      <c r="A2" s="2" t="inlineStr">
        <is>
          <t>Name each contractor once, exactly as it appears on their W-9. Everything to the right computes from the Payments sheet. Due to the contractor and to the IRS by Feb 1, 2027 (Jan 31 falls on a Sunday).</t>
        </is>
      </c>
    </row>
    <row r="4">
      <c r="A4" s="6" t="inlineStr">
        <is>
          <t>Contractor (exactly as on the W-9)</t>
        </is>
      </c>
      <c r="B4" s="6" t="inlineStr">
        <is>
          <t>W-9 on file?</t>
        </is>
      </c>
      <c r="C4" s="6" t="inlineStr">
        <is>
          <t>Taxpayer ID</t>
        </is>
      </c>
      <c r="D4" s="6" t="inlineStr">
        <is>
          <t>Corporation?</t>
        </is>
      </c>
      <c r="E4" s="7" t="inlineStr">
        <is>
          <t>Reportable paid</t>
        </is>
      </c>
      <c r="F4" s="6" t="inlineStr">
        <is>
          <t>1099-NEC?</t>
        </is>
      </c>
      <c r="G4" s="6" t="inlineStr">
        <is>
          <t>What is missing</t>
        </is>
      </c>
    </row>
    <row r="5">
      <c r="A5" s="9" t="inlineStr">
        <is>
          <t>Valley Plumbing LLC</t>
        </is>
      </c>
      <c r="B5" s="9" t="inlineStr">
        <is>
          <t>Yes</t>
        </is>
      </c>
      <c r="C5" s="9" t="inlineStr">
        <is>
          <t>EIN on file</t>
        </is>
      </c>
      <c r="D5" s="9" t="inlineStr">
        <is>
          <t>No</t>
        </is>
      </c>
      <c r="E5" s="10">
        <f>IF($A5="","",SUMIFS(Payments!$E$8:$E$67,Payments!$B$8:$B$67,$A5,Payments!$F$8:$F$67,"&lt;&gt;Card or app"))</f>
        <v/>
      </c>
      <c r="F5" s="9">
        <f>IF($A5="","",IF($E5&lt;Payments!$B$5,"No, under the threshold",IF($D5="Yes","No, corporation (unless a law firm)","Yes, file 1099-NEC")))</f>
        <v/>
      </c>
      <c r="G5" s="9">
        <f>IF($F5&lt;&gt;"Yes, file 1099-NEC","",IF($B5&lt;&gt;"Yes","Get a signed W-9",IF($C5="","Taxpayer ID","Ready to file")))</f>
        <v/>
      </c>
    </row>
    <row r="6">
      <c r="A6" s="9" t="inlineStr">
        <is>
          <t>Dan Reyes</t>
        </is>
      </c>
      <c r="B6" s="9" t="inlineStr">
        <is>
          <t>No</t>
        </is>
      </c>
      <c r="C6" s="9" t="inlineStr"/>
      <c r="D6" s="9" t="inlineStr">
        <is>
          <t>No</t>
        </is>
      </c>
      <c r="E6" s="10">
        <f>IF($A6="","",SUMIFS(Payments!$E$8:$E$67,Payments!$B$8:$B$67,$A6,Payments!$F$8:$F$67,"&lt;&gt;Card or app"))</f>
        <v/>
      </c>
      <c r="F6" s="9">
        <f>IF($A6="","",IF($E6&lt;Payments!$B$5,"No, under the threshold",IF($D6="Yes","No, corporation (unless a law firm)","Yes, file 1099-NEC")))</f>
        <v/>
      </c>
      <c r="G6" s="9">
        <f>IF($F6&lt;&gt;"Yes, file 1099-NEC","",IF($B6&lt;&gt;"Yes","Get a signed W-9",IF($C6="","Taxpayer ID","Ready to file")))</f>
        <v/>
      </c>
    </row>
    <row r="7">
      <c r="A7" s="9" t="inlineStr">
        <is>
          <t>Sierra Roofing Inc</t>
        </is>
      </c>
      <c r="B7" s="9" t="inlineStr">
        <is>
          <t>Yes</t>
        </is>
      </c>
      <c r="C7" s="9" t="inlineStr">
        <is>
          <t>EIN on file</t>
        </is>
      </c>
      <c r="D7" s="9" t="inlineStr">
        <is>
          <t>Yes</t>
        </is>
      </c>
      <c r="E7" s="10">
        <f>IF($A7="","",SUMIFS(Payments!$E$8:$E$67,Payments!$B$8:$B$67,$A7,Payments!$F$8:$F$67,"&lt;&gt;Card or app"))</f>
        <v/>
      </c>
      <c r="F7" s="9">
        <f>IF($A7="","",IF($E7&lt;Payments!$B$5,"No, under the threshold",IF($D7="Yes","No, corporation (unless a law firm)","Yes, file 1099-NEC")))</f>
        <v/>
      </c>
      <c r="G7" s="9">
        <f>IF($F7&lt;&gt;"Yes, file 1099-NEC","",IF($B7&lt;&gt;"Yes","Get a signed W-9",IF($C7="","Taxpayer ID","Ready to file")))</f>
        <v/>
      </c>
    </row>
    <row r="8">
      <c r="A8" s="9" t="n"/>
      <c r="B8" s="9" t="n"/>
      <c r="C8" s="9" t="n"/>
      <c r="D8" s="9" t="n"/>
      <c r="E8" s="10">
        <f>IF($A8="","",SUMIFS(Payments!$E$8:$E$67,Payments!$B$8:$B$67,$A8,Payments!$F$8:$F$67,"&lt;&gt;Card or app"))</f>
        <v/>
      </c>
      <c r="F8" s="9">
        <f>IF($A8="","",IF($E8&lt;Payments!$B$5,"No, under the threshold",IF($D8="Yes","No, corporation (unless a law firm)","Yes, file 1099-NEC")))</f>
        <v/>
      </c>
      <c r="G8" s="9">
        <f>IF($F8&lt;&gt;"Yes, file 1099-NEC","",IF($B8&lt;&gt;"Yes","Get a signed W-9",IF($C8="","Taxpayer ID","Ready to file")))</f>
        <v/>
      </c>
    </row>
    <row r="9">
      <c r="A9" s="9" t="n"/>
      <c r="B9" s="9" t="n"/>
      <c r="C9" s="9" t="n"/>
      <c r="D9" s="9" t="n"/>
      <c r="E9" s="10">
        <f>IF($A9="","",SUMIFS(Payments!$E$8:$E$67,Payments!$B$8:$B$67,$A9,Payments!$F$8:$F$67,"&lt;&gt;Card or app"))</f>
        <v/>
      </c>
      <c r="F9" s="9">
        <f>IF($A9="","",IF($E9&lt;Payments!$B$5,"No, under the threshold",IF($D9="Yes","No, corporation (unless a law firm)","Yes, file 1099-NEC")))</f>
        <v/>
      </c>
      <c r="G9" s="9">
        <f>IF($F9&lt;&gt;"Yes, file 1099-NEC","",IF($B9&lt;&gt;"Yes","Get a signed W-9",IF($C9="","Taxpayer ID","Ready to file")))</f>
        <v/>
      </c>
    </row>
    <row r="10">
      <c r="A10" s="9" t="n"/>
      <c r="B10" s="9" t="n"/>
      <c r="C10" s="9" t="n"/>
      <c r="D10" s="9" t="n"/>
      <c r="E10" s="10">
        <f>IF($A10="","",SUMIFS(Payments!$E$8:$E$67,Payments!$B$8:$B$67,$A10,Payments!$F$8:$F$67,"&lt;&gt;Card or app"))</f>
        <v/>
      </c>
      <c r="F10" s="9">
        <f>IF($A10="","",IF($E10&lt;Payments!$B$5,"No, under the threshold",IF($D10="Yes","No, corporation (unless a law firm)","Yes, file 1099-NEC")))</f>
        <v/>
      </c>
      <c r="G10" s="9">
        <f>IF($F10&lt;&gt;"Yes, file 1099-NEC","",IF($B10&lt;&gt;"Yes","Get a signed W-9",IF($C10="","Taxpayer ID","Ready to file")))</f>
        <v/>
      </c>
    </row>
    <row r="11">
      <c r="A11" s="9" t="n"/>
      <c r="B11" s="9" t="n"/>
      <c r="C11" s="9" t="n"/>
      <c r="D11" s="9" t="n"/>
      <c r="E11" s="10">
        <f>IF($A11="","",SUMIFS(Payments!$E$8:$E$67,Payments!$B$8:$B$67,$A11,Payments!$F$8:$F$67,"&lt;&gt;Card or app"))</f>
        <v/>
      </c>
      <c r="F11" s="9">
        <f>IF($A11="","",IF($E11&lt;Payments!$B$5,"No, under the threshold",IF($D11="Yes","No, corporation (unless a law firm)","Yes, file 1099-NEC")))</f>
        <v/>
      </c>
      <c r="G11" s="9">
        <f>IF($F11&lt;&gt;"Yes, file 1099-NEC","",IF($B11&lt;&gt;"Yes","Get a signed W-9",IF($C11="","Taxpayer ID","Ready to file")))</f>
        <v/>
      </c>
    </row>
    <row r="12">
      <c r="A12" s="9" t="n"/>
      <c r="B12" s="9" t="n"/>
      <c r="C12" s="9" t="n"/>
      <c r="D12" s="9" t="n"/>
      <c r="E12" s="10">
        <f>IF($A12="","",SUMIFS(Payments!$E$8:$E$67,Payments!$B$8:$B$67,$A12,Payments!$F$8:$F$67,"&lt;&gt;Card or app"))</f>
        <v/>
      </c>
      <c r="F12" s="9">
        <f>IF($A12="","",IF($E12&lt;Payments!$B$5,"No, under the threshold",IF($D12="Yes","No, corporation (unless a law firm)","Yes, file 1099-NEC")))</f>
        <v/>
      </c>
      <c r="G12" s="9">
        <f>IF($F12&lt;&gt;"Yes, file 1099-NEC","",IF($B12&lt;&gt;"Yes","Get a signed W-9",IF($C12="","Taxpayer ID","Ready to file")))</f>
        <v/>
      </c>
    </row>
    <row r="13">
      <c r="A13" s="9" t="n"/>
      <c r="B13" s="9" t="n"/>
      <c r="C13" s="9" t="n"/>
      <c r="D13" s="9" t="n"/>
      <c r="E13" s="10">
        <f>IF($A13="","",SUMIFS(Payments!$E$8:$E$67,Payments!$B$8:$B$67,$A13,Payments!$F$8:$F$67,"&lt;&gt;Card or app"))</f>
        <v/>
      </c>
      <c r="F13" s="9">
        <f>IF($A13="","",IF($E13&lt;Payments!$B$5,"No, under the threshold",IF($D13="Yes","No, corporation (unless a law firm)","Yes, file 1099-NEC")))</f>
        <v/>
      </c>
      <c r="G13" s="9">
        <f>IF($F13&lt;&gt;"Yes, file 1099-NEC","",IF($B13&lt;&gt;"Yes","Get a signed W-9",IF($C13="","Taxpayer ID","Ready to file")))</f>
        <v/>
      </c>
    </row>
    <row r="14">
      <c r="A14" s="9" t="n"/>
      <c r="B14" s="9" t="n"/>
      <c r="C14" s="9" t="n"/>
      <c r="D14" s="9" t="n"/>
      <c r="E14" s="10">
        <f>IF($A14="","",SUMIFS(Payments!$E$8:$E$67,Payments!$B$8:$B$67,$A14,Payments!$F$8:$F$67,"&lt;&gt;Card or app"))</f>
        <v/>
      </c>
      <c r="F14" s="9">
        <f>IF($A14="","",IF($E14&lt;Payments!$B$5,"No, under the threshold",IF($D14="Yes","No, corporation (unless a law firm)","Yes, file 1099-NEC")))</f>
        <v/>
      </c>
      <c r="G14" s="9">
        <f>IF($F14&lt;&gt;"Yes, file 1099-NEC","",IF($B14&lt;&gt;"Yes","Get a signed W-9",IF($C14="","Taxpayer ID","Ready to file")))</f>
        <v/>
      </c>
    </row>
    <row r="15">
      <c r="A15" s="9" t="n"/>
      <c r="B15" s="9" t="n"/>
      <c r="C15" s="9" t="n"/>
      <c r="D15" s="9" t="n"/>
      <c r="E15" s="10">
        <f>IF($A15="","",SUMIFS(Payments!$E$8:$E$67,Payments!$B$8:$B$67,$A15,Payments!$F$8:$F$67,"&lt;&gt;Card or app"))</f>
        <v/>
      </c>
      <c r="F15" s="9">
        <f>IF($A15="","",IF($E15&lt;Payments!$B$5,"No, under the threshold",IF($D15="Yes","No, corporation (unless a law firm)","Yes, file 1099-NEC")))</f>
        <v/>
      </c>
      <c r="G15" s="9">
        <f>IF($F15&lt;&gt;"Yes, file 1099-NEC","",IF($B15&lt;&gt;"Yes","Get a signed W-9",IF($C15="","Taxpayer ID","Ready to file")))</f>
        <v/>
      </c>
    </row>
    <row r="16">
      <c r="A16" s="9" t="n"/>
      <c r="B16" s="9" t="n"/>
      <c r="C16" s="9" t="n"/>
      <c r="D16" s="9" t="n"/>
      <c r="E16" s="10">
        <f>IF($A16="","",SUMIFS(Payments!$E$8:$E$67,Payments!$B$8:$B$67,$A16,Payments!$F$8:$F$67,"&lt;&gt;Card or app"))</f>
        <v/>
      </c>
      <c r="F16" s="9">
        <f>IF($A16="","",IF($E16&lt;Payments!$B$5,"No, under the threshold",IF($D16="Yes","No, corporation (unless a law firm)","Yes, file 1099-NEC")))</f>
        <v/>
      </c>
      <c r="G16" s="9">
        <f>IF($F16&lt;&gt;"Yes, file 1099-NEC","",IF($B16&lt;&gt;"Yes","Get a signed W-9",IF($C16="","Taxpayer ID","Ready to file")))</f>
        <v/>
      </c>
    </row>
    <row r="17">
      <c r="A17" s="9" t="n"/>
      <c r="B17" s="9" t="n"/>
      <c r="C17" s="9" t="n"/>
      <c r="D17" s="9" t="n"/>
      <c r="E17" s="10">
        <f>IF($A17="","",SUMIFS(Payments!$E$8:$E$67,Payments!$B$8:$B$67,$A17,Payments!$F$8:$F$67,"&lt;&gt;Card or app"))</f>
        <v/>
      </c>
      <c r="F17" s="9">
        <f>IF($A17="","",IF($E17&lt;Payments!$B$5,"No, under the threshold",IF($D17="Yes","No, corporation (unless a law firm)","Yes, file 1099-NEC")))</f>
        <v/>
      </c>
      <c r="G17" s="9">
        <f>IF($F17&lt;&gt;"Yes, file 1099-NEC","",IF($B17&lt;&gt;"Yes","Get a signed W-9",IF($C17="","Taxpayer ID","Ready to file")))</f>
        <v/>
      </c>
    </row>
    <row r="18">
      <c r="A18" s="9" t="n"/>
      <c r="B18" s="9" t="n"/>
      <c r="C18" s="9" t="n"/>
      <c r="D18" s="9" t="n"/>
      <c r="E18" s="10">
        <f>IF($A18="","",SUMIFS(Payments!$E$8:$E$67,Payments!$B$8:$B$67,$A18,Payments!$F$8:$F$67,"&lt;&gt;Card or app"))</f>
        <v/>
      </c>
      <c r="F18" s="9">
        <f>IF($A18="","",IF($E18&lt;Payments!$B$5,"No, under the threshold",IF($D18="Yes","No, corporation (unless a law firm)","Yes, file 1099-NEC")))</f>
        <v/>
      </c>
      <c r="G18" s="9">
        <f>IF($F18&lt;&gt;"Yes, file 1099-NEC","",IF($B18&lt;&gt;"Yes","Get a signed W-9",IF($C18="","Taxpayer ID","Ready to file")))</f>
        <v/>
      </c>
    </row>
    <row r="19">
      <c r="A19" s="9" t="n"/>
      <c r="B19" s="9" t="n"/>
      <c r="C19" s="9" t="n"/>
      <c r="D19" s="9" t="n"/>
      <c r="E19" s="10">
        <f>IF($A19="","",SUMIFS(Payments!$E$8:$E$67,Payments!$B$8:$B$67,$A19,Payments!$F$8:$F$67,"&lt;&gt;Card or app"))</f>
        <v/>
      </c>
      <c r="F19" s="9">
        <f>IF($A19="","",IF($E19&lt;Payments!$B$5,"No, under the threshold",IF($D19="Yes","No, corporation (unless a law firm)","Yes, file 1099-NEC")))</f>
        <v/>
      </c>
      <c r="G19" s="9">
        <f>IF($F19&lt;&gt;"Yes, file 1099-NEC","",IF($B19&lt;&gt;"Yes","Get a signed W-9",IF($C19="","Taxpayer ID","Ready to file")))</f>
        <v/>
      </c>
    </row>
    <row r="20">
      <c r="A20" s="9" t="n"/>
      <c r="B20" s="9" t="n"/>
      <c r="C20" s="9" t="n"/>
      <c r="D20" s="9" t="n"/>
      <c r="E20" s="10">
        <f>IF($A20="","",SUMIFS(Payments!$E$8:$E$67,Payments!$B$8:$B$67,$A20,Payments!$F$8:$F$67,"&lt;&gt;Card or app"))</f>
        <v/>
      </c>
      <c r="F20" s="9">
        <f>IF($A20="","",IF($E20&lt;Payments!$B$5,"No, under the threshold",IF($D20="Yes","No, corporation (unless a law firm)","Yes, file 1099-NEC")))</f>
        <v/>
      </c>
      <c r="G20" s="9">
        <f>IF($F20&lt;&gt;"Yes, file 1099-NEC","",IF($B20&lt;&gt;"Yes","Get a signed W-9",IF($C20="","Taxpayer ID","Ready to file")))</f>
        <v/>
      </c>
    </row>
    <row r="21">
      <c r="A21" s="9" t="n"/>
      <c r="B21" s="9" t="n"/>
      <c r="C21" s="9" t="n"/>
      <c r="D21" s="9" t="n"/>
      <c r="E21" s="10">
        <f>IF($A21="","",SUMIFS(Payments!$E$8:$E$67,Payments!$B$8:$B$67,$A21,Payments!$F$8:$F$67,"&lt;&gt;Card or app"))</f>
        <v/>
      </c>
      <c r="F21" s="9">
        <f>IF($A21="","",IF($E21&lt;Payments!$B$5,"No, under the threshold",IF($D21="Yes","No, corporation (unless a law firm)","Yes, file 1099-NEC")))</f>
        <v/>
      </c>
      <c r="G21" s="9">
        <f>IF($F21&lt;&gt;"Yes, file 1099-NEC","",IF($B21&lt;&gt;"Yes","Get a signed W-9",IF($C21="","Taxpayer ID","Ready to file")))</f>
        <v/>
      </c>
    </row>
    <row r="22">
      <c r="A22" s="9" t="n"/>
      <c r="B22" s="9" t="n"/>
      <c r="C22" s="9" t="n"/>
      <c r="D22" s="9" t="n"/>
      <c r="E22" s="10">
        <f>IF($A22="","",SUMIFS(Payments!$E$8:$E$67,Payments!$B$8:$B$67,$A22,Payments!$F$8:$F$67,"&lt;&gt;Card or app"))</f>
        <v/>
      </c>
      <c r="F22" s="9">
        <f>IF($A22="","",IF($E22&lt;Payments!$B$5,"No, under the threshold",IF($D22="Yes","No, corporation (unless a law firm)","Yes, file 1099-NEC")))</f>
        <v/>
      </c>
      <c r="G22" s="9">
        <f>IF($F22&lt;&gt;"Yes, file 1099-NEC","",IF($B22&lt;&gt;"Yes","Get a signed W-9",IF($C22="","Taxpayer ID","Ready to file")))</f>
        <v/>
      </c>
    </row>
    <row r="23">
      <c r="A23" s="9" t="n"/>
      <c r="B23" s="9" t="n"/>
      <c r="C23" s="9" t="n"/>
      <c r="D23" s="9" t="n"/>
      <c r="E23" s="10">
        <f>IF($A23="","",SUMIFS(Payments!$E$8:$E$67,Payments!$B$8:$B$67,$A23,Payments!$F$8:$F$67,"&lt;&gt;Card or app"))</f>
        <v/>
      </c>
      <c r="F23" s="9">
        <f>IF($A23="","",IF($E23&lt;Payments!$B$5,"No, under the threshold",IF($D23="Yes","No, corporation (unless a law firm)","Yes, file 1099-NEC")))</f>
        <v/>
      </c>
      <c r="G23" s="9">
        <f>IF($F23&lt;&gt;"Yes, file 1099-NEC","",IF($B23&lt;&gt;"Yes","Get a signed W-9",IF($C23="","Taxpayer ID","Ready to file")))</f>
        <v/>
      </c>
    </row>
    <row r="24">
      <c r="A24" s="9" t="n"/>
      <c r="B24" s="9" t="n"/>
      <c r="C24" s="9" t="n"/>
      <c r="D24" s="9" t="n"/>
      <c r="E24" s="10">
        <f>IF($A24="","",SUMIFS(Payments!$E$8:$E$67,Payments!$B$8:$B$67,$A24,Payments!$F$8:$F$67,"&lt;&gt;Card or app"))</f>
        <v/>
      </c>
      <c r="F24" s="9">
        <f>IF($A24="","",IF($E24&lt;Payments!$B$5,"No, under the threshold",IF($D24="Yes","No, corporation (unless a law firm)","Yes, file 1099-NEC")))</f>
        <v/>
      </c>
      <c r="G24" s="9">
        <f>IF($F24&lt;&gt;"Yes, file 1099-NEC","",IF($B24&lt;&gt;"Yes","Get a signed W-9",IF($C24="","Taxpayer ID","Ready to file")))</f>
        <v/>
      </c>
    </row>
    <row r="26" ht="58" customHeight="1">
      <c r="A26" s="13" t="inlineStr">
        <is>
          <t>Reading the seeded rows: Valley Plumbing crossed $2,000 on check and ACH, so it is a filing. Dan Reyes was paid $2,300 in total but $900 of it went on a card, which the processor reports, so his reportable total is $1,400 and he is under the line. Sierra Roofing was paid $4,550 and is still not a filing, because it is incorporated. Never store a taxpayer ID in a spreadsheet you sync or email: keep the signed W-9 itself somewhere private and put a marker here ('EIN on file') so this column still tells you whether you have it.</t>
        </is>
      </c>
    </row>
  </sheetData>
  <mergeCells count="3">
    <mergeCell ref="A26:G26"/>
    <mergeCell ref="A2:G2"/>
    <mergeCell ref="A1:G1"/>
  </mergeCells>
  <dataValidations count="1">
    <dataValidation sqref="B5:B24 D5:D24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2026-09-11T18:04:33Z</dcterms:created>
  <dcterms:modified xmlns:dcterms="http://purl.org/dc/terms/" xmlns:xsi="http://www.w3.org/2001/XMLSchema-instance" xsi:type="dcterms:W3CDTF">2026-09-11T18:04:33Z</dcterms:modified>
</cp:coreProperties>
</file>